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9\на 01.12.2019\"/>
    </mc:Choice>
  </mc:AlternateContent>
  <bookViews>
    <workbookView xWindow="0" yWindow="0" windowWidth="18720" windowHeight="11550"/>
  </bookViews>
  <sheets>
    <sheet name="Итог" sheetId="1" r:id="rId1"/>
  </sheets>
  <definedNames>
    <definedName name="_xlnm._FilterDatabase" localSheetId="0" hidden="1">Итог!$A$4:$H$50</definedName>
    <definedName name="_xlnm.Print_Titles" localSheetId="0">Итог!$3:$4</definedName>
    <definedName name="_xlnm.Print_Area" localSheetId="0">Итог!$A$1:$G$51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<sst xmlns="http://schemas.openxmlformats.org/spreadsheetml/2006/main" count="194" uniqueCount="123">
  <si>
    <t xml:space="preserve">Информация по задолженности перед ПАО "Кузбассэнергосбыт" проблемных потребителей сферы ЖКХ 
по состоянию на 01.12.2019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</si>
  <si>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</si>
  <si>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</si>
  <si>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</si>
  <si>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</si>
  <si>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</si>
  <si>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01.12.19</t>
  </si>
  <si>
    <t xml:space="preserve">В том числе текущая задолженность </t>
  </si>
  <si>
    <t xml:space="preserve">В том числе просроченная задолженность </t>
  </si>
  <si>
    <t>ООО "Юргинский машзавод"</t>
  </si>
  <si>
    <t>Юрга</t>
  </si>
  <si>
    <t>Генеральный директор</t>
  </si>
  <si>
    <t>Лазарев Анатолий Анатольевич</t>
  </si>
  <si>
    <t>ООО "ГТП"</t>
  </si>
  <si>
    <t>Киселевск</t>
  </si>
  <si>
    <t>Генеральный директор управляющей компании</t>
  </si>
  <si>
    <t>Захаров Евгений Николаевич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</si>
  <si>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</si>
  <si>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</si>
  <si>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</si>
  <si>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</si>
  <si>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</si>
  <si>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</si>
  <si>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Конкурсный управляющий</t>
  </si>
  <si>
    <t>Ильина Ольга Андреевна</t>
  </si>
  <si>
    <t>ООО "Водоканал"</t>
  </si>
  <si>
    <t>Анжеро-Судженск</t>
  </si>
  <si>
    <t>Баранов Евгений Сергеевич</t>
  </si>
  <si>
    <t>МУП "Энерго-Сервис"</t>
  </si>
  <si>
    <t>Яшкинский район</t>
  </si>
  <si>
    <t>Безус Виктор Анатольевич</t>
  </si>
  <si>
    <t>МП "Водоканал"</t>
  </si>
  <si>
    <t>Тайга</t>
  </si>
  <si>
    <t>Гюнтер Анна Николаевна</t>
  </si>
  <si>
    <t>АО "ПО Водоканал"</t>
  </si>
  <si>
    <t>Прокопьевск</t>
  </si>
  <si>
    <t>ООО "Теплоэнергетик"</t>
  </si>
  <si>
    <t>Чегошев Алексей Александрович</t>
  </si>
  <si>
    <t>МП "ССК"</t>
  </si>
  <si>
    <t>Новокузнецк</t>
  </si>
  <si>
    <t>Шаптала Дмитрий Алексеевич</t>
  </si>
  <si>
    <t>ООО "Компания "Энергопромсервис"</t>
  </si>
  <si>
    <t>Ижморский, Чебулинский районы</t>
  </si>
  <si>
    <t>Токмашев Евгений Тимофеевич</t>
  </si>
  <si>
    <t>МУП "МТСК"</t>
  </si>
  <si>
    <t>Крамаренко Дмитрий Николаевич</t>
  </si>
  <si>
    <t>ООО "ЭнергоКомпания"</t>
  </si>
  <si>
    <t>Белово, Краснобродский</t>
  </si>
  <si>
    <t>Игошин Дмитрий Валерьевич</t>
  </si>
  <si>
    <t>ООО "Водоресурс"</t>
  </si>
  <si>
    <t>Мыски</t>
  </si>
  <si>
    <t>Сергеев Дмитрий Александрович</t>
  </si>
  <si>
    <t>МП "Исток"*</t>
  </si>
  <si>
    <t>Шишкин Сергей Владимирович</t>
  </si>
  <si>
    <t>ООО "Юрга Водтранс"</t>
  </si>
  <si>
    <t>Кайдаш Андрей Викторович</t>
  </si>
  <si>
    <t>МУП ОГО "Водоканал"</t>
  </si>
  <si>
    <t>Осинники</t>
  </si>
  <si>
    <t>Комиссаров Евгений Иванович</t>
  </si>
  <si>
    <t>МП "Тепло"</t>
  </si>
  <si>
    <t>Власов Сергей Павлович</t>
  </si>
  <si>
    <t>МУП ОГО "Теплоэнерго"</t>
  </si>
  <si>
    <t>Волховицкий Владимир Алексеевич</t>
  </si>
  <si>
    <t>ООО "Горводоканал"</t>
  </si>
  <si>
    <t>Гурьевский район</t>
  </si>
  <si>
    <t>Барышев Константин Геннадьевич</t>
  </si>
  <si>
    <t>МУП "Сервис коммунальных систем"</t>
  </si>
  <si>
    <t>Тяжинский район</t>
  </si>
  <si>
    <t>Тимошкевич Александр Петрович</t>
  </si>
  <si>
    <t>Катина Ольга Владимировна</t>
  </si>
  <si>
    <t>Кустов Александр Сергеевич</t>
  </si>
  <si>
    <t>ОАО "Теплосервис"</t>
  </si>
  <si>
    <t>Антонов Денис Иванович</t>
  </si>
  <si>
    <t>ООО "БЕЛГОС"</t>
  </si>
  <si>
    <t>Трофимова Ольга Николаевна</t>
  </si>
  <si>
    <t>МУП "РТХ"</t>
  </si>
  <si>
    <t>Дьяченко Марина Владимировна</t>
  </si>
  <si>
    <t>МУП "Междуреченский Водоканал"</t>
  </si>
  <si>
    <t>Шамонин Вадим Александрович</t>
  </si>
  <si>
    <t>МУП "ЖКУ Кемеровского района"*</t>
  </si>
  <si>
    <t>Кемеровский район</t>
  </si>
  <si>
    <t>Маняхин Владимир Александрович</t>
  </si>
  <si>
    <t>МУП "ЖКХ" Беловский район"</t>
  </si>
  <si>
    <t>Беловский район</t>
  </si>
  <si>
    <t>Маковеев Сергей Викторович</t>
  </si>
  <si>
    <t>МКП "КТВС НМР"</t>
  </si>
  <si>
    <t>Новокузнецкий район</t>
  </si>
  <si>
    <t>Сборщиков Валерий Викторович</t>
  </si>
  <si>
    <t>МУП ПМР "Тепломир"</t>
  </si>
  <si>
    <t>Прокопьевский район</t>
  </si>
  <si>
    <t>Желонкин Анатолий Михайлович</t>
  </si>
  <si>
    <t>ООО "Теплоресурс"</t>
  </si>
  <si>
    <t>ООО "ТК "Актив"*</t>
  </si>
  <si>
    <t>Войтов Сергей Викторович</t>
  </si>
  <si>
    <t>ООО "СТГК"</t>
  </si>
  <si>
    <t>Чебулинский район</t>
  </si>
  <si>
    <t>Романова Арина Юрьевна</t>
  </si>
  <si>
    <t>МУП ЖКУ "Белогорск"</t>
  </si>
  <si>
    <t>Тисульский район</t>
  </si>
  <si>
    <t>Тунгусов Евгений Васильевич</t>
  </si>
  <si>
    <t>МП "Кристалл"</t>
  </si>
  <si>
    <t>Лашманкин Денис Сергеевич</t>
  </si>
  <si>
    <t>МУП "Комфорт"</t>
  </si>
  <si>
    <t>Юргинский район</t>
  </si>
  <si>
    <t>Ласец Алексей Владимирович</t>
  </si>
  <si>
    <t>Глумов Алексей Владимирович</t>
  </si>
  <si>
    <t>ООО "КОТК"</t>
  </si>
  <si>
    <t>Охрименко Сергей Михайлович</t>
  </si>
  <si>
    <t>МКП "ВКХ"</t>
  </si>
  <si>
    <t>Штенбург Андрей Петрович</t>
  </si>
  <si>
    <t>ООО "А-Энерго Центр"</t>
  </si>
  <si>
    <t>Пицун Виктор Евтихьевич</t>
  </si>
  <si>
    <t>МКП "ЖКХ Мариинского муниципального района"</t>
  </si>
  <si>
    <t>Мариинский район</t>
  </si>
  <si>
    <t>Деев Сергей Сергеевич</t>
  </si>
  <si>
    <t>Важенин Михаил Петрович</t>
  </si>
  <si>
    <t>Клевцов Виктор Григорьевич</t>
  </si>
  <si>
    <t>ООО "КТСП"</t>
  </si>
  <si>
    <t>МУП "Водоканал"</t>
  </si>
  <si>
    <t>Смолин Василий Геннадьевич</t>
  </si>
  <si>
    <t>* с потребителем заключено соглашение о реструктуризации задолженности</t>
  </si>
  <si>
    <t>Сахапов Руслан Ангамович</t>
  </si>
  <si>
    <t>ООО "СТК"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</si>
</sst>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Border="1" applyAlignment="1">
      <alignment horizontal="center" vertical="center" wrapText="1"/>
    </xf>
    <xf numFmtId="3" fontId="3" fillId="0" borderId="12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2" sqref="C12:D12"/>
    </sheetView>
  </sheetViews>
  <sheetFormatPr defaultRowHeight="12.75" x14ac:dyDescent="0.25"/>
  <cols>
    <col min="1" max="1" width="23.28515625" style="1" customWidth="1"/>
    <col min="2" max="2" width="22.140625" style="1" customWidth="1"/>
    <col min="3" max="3" width="28.5703125" style="1" customWidth="1"/>
    <col min="4" max="4" width="28.140625" style="1" customWidth="1"/>
    <col min="5" max="5" width="13.7109375" style="1" customWidth="1"/>
    <col min="6" max="6" width="13.28515625" style="1" customWidth="1"/>
    <col min="7" max="7" width="14.5703125" style="1" customWidth="1"/>
    <col min="8" max="16384" width="9.140625" style="1"/>
  </cols>
  <sheetData>
    <row r="1" spans="1:8" ht="27.75" customHeight="1" x14ac:dyDescent="0.25">
      <c r="A1" s="33" t="s">
        <v>0</v>
      </c>
      <c r="B1" s="33"/>
      <c r="C1" s="33"/>
      <c r="D1" s="33"/>
      <c r="E1" s="34"/>
      <c r="F1" s="34"/>
      <c r="G1" s="34"/>
    </row>
    <row r="2" spans="1:8" ht="13.5" thickBot="1" x14ac:dyDescent="0.3">
      <c r="G2" s="2" t="s">
        <v>1</v>
      </c>
    </row>
    <row r="3" spans="1:8" ht="51.7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8"/>
    </row>
    <row r="4" spans="1:8" ht="13.5" thickBot="1" x14ac:dyDescent="0.3">
      <c r="A4" s="9">
        <v>1</v>
      </c>
      <c r="B4" s="10">
        <v>2</v>
      </c>
      <c r="C4" s="10">
        <v>3</v>
      </c>
      <c r="D4" s="10">
        <v>4</v>
      </c>
      <c r="E4" s="11">
        <v>5</v>
      </c>
      <c r="F4" s="12">
        <v>6</v>
      </c>
      <c r="G4" s="13">
        <v>7</v>
      </c>
    </row>
    <row r="5" spans="1:8" ht="25.5" x14ac:dyDescent="0.25">
      <c r="A5" s="14" t="s">
        <v>9</v>
      </c>
      <c r="B5" s="15" t="s">
        <v>10</v>
      </c>
      <c r="C5" s="15" t="s">
        <v>11</v>
      </c>
      <c r="D5" s="15" t="s">
        <v>12</v>
      </c>
      <c r="E5" s="16">
        <v>367454</v>
      </c>
      <c r="F5" s="17">
        <f t="shared" ref="F5:F50" si="0">E5-G5</f>
        <v>16871</v>
      </c>
      <c r="G5" s="18">
        <v>350583</v>
      </c>
      <c r="H5" s="19"/>
    </row>
    <row r="6" spans="1:8" ht="25.5" x14ac:dyDescent="0.25">
      <c r="A6" s="20" t="s">
        <v>13</v>
      </c>
      <c r="B6" s="21" t="s">
        <v>14</v>
      </c>
      <c r="C6" s="21" t="s">
        <v>15</v>
      </c>
      <c r="D6" s="21" t="s">
        <v>16</v>
      </c>
      <c r="E6" s="22">
        <v>155010</v>
      </c>
      <c r="F6" s="23">
        <f t="shared" si="0"/>
        <v>0</v>
      </c>
      <c r="G6" s="24">
        <v>155010</v>
      </c>
      <c r="H6" s="19"/>
    </row>
    <row r="7" spans="1:8" x14ac:dyDescent="0.25">
      <c r="A7" s="20" t="s">
        <v>17</v>
      </c>
      <c r="B7" s="21" t="s">
        <v>18</v>
      </c>
      <c r="C7" s="21" t="s">
        <v>19</v>
      </c>
      <c r="D7" s="21" t="s">
        <v>20</v>
      </c>
      <c r="E7" s="22">
        <v>117454</v>
      </c>
      <c r="F7" s="23">
        <f t="shared" si="0"/>
        <v>959</v>
      </c>
      <c r="G7" s="24">
        <v>116495</v>
      </c>
      <c r="H7" s="19"/>
    </row>
    <row r="8" spans="1:8" s="19" customFormat="1" x14ac:dyDescent="0.25">
      <c r="A8" s="20" t="s">
        <v>21</v>
      </c>
      <c r="B8" s="21" t="s">
        <v>22</v>
      </c>
      <c r="C8" s="21" t="s">
        <v>23</v>
      </c>
      <c r="D8" s="21" t="s">
        <v>24</v>
      </c>
      <c r="E8" s="22">
        <v>101179</v>
      </c>
      <c r="F8" s="23">
        <f t="shared" si="0"/>
        <v>0</v>
      </c>
      <c r="G8" s="24">
        <v>101179</v>
      </c>
    </row>
    <row r="9" spans="1:8" s="19" customFormat="1" x14ac:dyDescent="0.25">
      <c r="A9" s="25" t="s">
        <v>25</v>
      </c>
      <c r="B9" s="26" t="s">
        <v>26</v>
      </c>
      <c r="C9" s="26" t="s">
        <v>11</v>
      </c>
      <c r="D9" s="26" t="s">
        <v>27</v>
      </c>
      <c r="E9" s="23">
        <v>98490</v>
      </c>
      <c r="F9" s="23">
        <f t="shared" si="0"/>
        <v>1905</v>
      </c>
      <c r="G9" s="27">
        <v>96585</v>
      </c>
      <c r="H9" s="1"/>
    </row>
    <row r="10" spans="1:8" s="19" customFormat="1" x14ac:dyDescent="0.25">
      <c r="A10" s="20" t="s">
        <v>28</v>
      </c>
      <c r="B10" s="21" t="s">
        <v>29</v>
      </c>
      <c r="C10" s="21" t="s">
        <v>19</v>
      </c>
      <c r="D10" s="21" t="s">
        <v>30</v>
      </c>
      <c r="E10" s="22">
        <v>72159</v>
      </c>
      <c r="F10" s="23">
        <f t="shared" si="0"/>
        <v>2412</v>
      </c>
      <c r="G10" s="24">
        <v>69747</v>
      </c>
    </row>
    <row r="11" spans="1:8" s="19" customFormat="1" x14ac:dyDescent="0.25">
      <c r="A11" s="20" t="s">
        <v>31</v>
      </c>
      <c r="B11" s="21" t="s">
        <v>32</v>
      </c>
      <c r="C11" s="21" t="s">
        <v>23</v>
      </c>
      <c r="D11" s="21" t="s">
        <v>33</v>
      </c>
      <c r="E11" s="22">
        <v>57354</v>
      </c>
      <c r="F11" s="23">
        <f t="shared" si="0"/>
        <v>0</v>
      </c>
      <c r="G11" s="24">
        <v>57354</v>
      </c>
    </row>
    <row r="12" spans="1:8" s="19" customFormat="1" x14ac:dyDescent="0.25">
      <c r="A12" s="20" t="s">
        <v>34</v>
      </c>
      <c r="B12" s="21" t="s">
        <v>35</v>
      </c>
      <c r="C12" s="21" t="s">
        <v>11</v>
      </c>
      <c r="D12" s="21" t="s">
        <v>121</v>
      </c>
      <c r="E12" s="22">
        <v>55431</v>
      </c>
      <c r="F12" s="23">
        <f t="shared" si="0"/>
        <v>13658</v>
      </c>
      <c r="G12" s="24">
        <v>41773</v>
      </c>
    </row>
    <row r="13" spans="1:8" s="19" customFormat="1" ht="14.25" customHeight="1" x14ac:dyDescent="0.25">
      <c r="A13" s="20" t="s">
        <v>36</v>
      </c>
      <c r="B13" s="21" t="s">
        <v>18</v>
      </c>
      <c r="C13" s="21" t="s">
        <v>11</v>
      </c>
      <c r="D13" s="21" t="s">
        <v>37</v>
      </c>
      <c r="E13" s="22">
        <v>51041</v>
      </c>
      <c r="F13" s="23">
        <f t="shared" si="0"/>
        <v>12615</v>
      </c>
      <c r="G13" s="24">
        <v>38426</v>
      </c>
    </row>
    <row r="14" spans="1:8" s="19" customFormat="1" x14ac:dyDescent="0.25">
      <c r="A14" s="20" t="s">
        <v>38</v>
      </c>
      <c r="B14" s="21" t="s">
        <v>39</v>
      </c>
      <c r="C14" s="21" t="s">
        <v>23</v>
      </c>
      <c r="D14" s="21" t="s">
        <v>40</v>
      </c>
      <c r="E14" s="22">
        <v>43055</v>
      </c>
      <c r="F14" s="23">
        <f t="shared" si="0"/>
        <v>0</v>
      </c>
      <c r="G14" s="24">
        <v>43055</v>
      </c>
    </row>
    <row r="15" spans="1:8" s="19" customFormat="1" ht="25.5" x14ac:dyDescent="0.25">
      <c r="A15" s="20" t="s">
        <v>41</v>
      </c>
      <c r="B15" s="21" t="s">
        <v>42</v>
      </c>
      <c r="C15" s="21" t="s">
        <v>23</v>
      </c>
      <c r="D15" s="21" t="s">
        <v>43</v>
      </c>
      <c r="E15" s="22">
        <v>24338</v>
      </c>
      <c r="F15" s="23">
        <f t="shared" si="0"/>
        <v>0</v>
      </c>
      <c r="G15" s="24">
        <v>24338</v>
      </c>
    </row>
    <row r="16" spans="1:8" s="19" customFormat="1" ht="25.5" x14ac:dyDescent="0.25">
      <c r="A16" s="20" t="s">
        <v>44</v>
      </c>
      <c r="B16" s="21" t="s">
        <v>22</v>
      </c>
      <c r="C16" s="21" t="s">
        <v>19</v>
      </c>
      <c r="D16" s="21" t="s">
        <v>45</v>
      </c>
      <c r="E16" s="22">
        <v>21970</v>
      </c>
      <c r="F16" s="23">
        <f t="shared" si="0"/>
        <v>11853</v>
      </c>
      <c r="G16" s="24">
        <v>10117</v>
      </c>
    </row>
    <row r="17" spans="1:8" s="19" customFormat="1" x14ac:dyDescent="0.25">
      <c r="A17" s="20" t="s">
        <v>46</v>
      </c>
      <c r="B17" s="21" t="s">
        <v>47</v>
      </c>
      <c r="C17" s="21" t="s">
        <v>11</v>
      </c>
      <c r="D17" s="21" t="s">
        <v>48</v>
      </c>
      <c r="E17" s="22">
        <v>19831</v>
      </c>
      <c r="F17" s="23">
        <f t="shared" si="0"/>
        <v>6933</v>
      </c>
      <c r="G17" s="24">
        <v>12898</v>
      </c>
    </row>
    <row r="18" spans="1:8" s="19" customFormat="1" ht="13.5" customHeight="1" x14ac:dyDescent="0.25">
      <c r="A18" s="20" t="s">
        <v>49</v>
      </c>
      <c r="B18" s="21" t="s">
        <v>50</v>
      </c>
      <c r="C18" s="21" t="s">
        <v>11</v>
      </c>
      <c r="D18" s="21" t="s">
        <v>51</v>
      </c>
      <c r="E18" s="22">
        <v>19026</v>
      </c>
      <c r="F18" s="23">
        <f t="shared" si="0"/>
        <v>3491</v>
      </c>
      <c r="G18" s="24">
        <v>15535</v>
      </c>
    </row>
    <row r="19" spans="1:8" s="19" customFormat="1" ht="12.75" customHeight="1" x14ac:dyDescent="0.25">
      <c r="A19" s="20" t="s">
        <v>52</v>
      </c>
      <c r="B19" s="21" t="s">
        <v>14</v>
      </c>
      <c r="C19" s="21" t="s">
        <v>19</v>
      </c>
      <c r="D19" s="21" t="s">
        <v>53</v>
      </c>
      <c r="E19" s="22">
        <v>18613</v>
      </c>
      <c r="F19" s="23">
        <f t="shared" si="0"/>
        <v>6035</v>
      </c>
      <c r="G19" s="24">
        <v>12578</v>
      </c>
    </row>
    <row r="20" spans="1:8" s="19" customFormat="1" x14ac:dyDescent="0.25">
      <c r="A20" s="20" t="s">
        <v>54</v>
      </c>
      <c r="B20" s="21" t="s">
        <v>10</v>
      </c>
      <c r="C20" s="21" t="s">
        <v>11</v>
      </c>
      <c r="D20" s="21" t="s">
        <v>55</v>
      </c>
      <c r="E20" s="22">
        <v>16083</v>
      </c>
      <c r="F20" s="23">
        <f t="shared" si="0"/>
        <v>4290</v>
      </c>
      <c r="G20" s="24">
        <v>11793</v>
      </c>
    </row>
    <row r="21" spans="1:8" s="19" customFormat="1" x14ac:dyDescent="0.25">
      <c r="A21" s="20" t="s">
        <v>56</v>
      </c>
      <c r="B21" s="21" t="s">
        <v>57</v>
      </c>
      <c r="C21" s="21" t="s">
        <v>23</v>
      </c>
      <c r="D21" s="21" t="s">
        <v>58</v>
      </c>
      <c r="E21" s="22">
        <v>15646</v>
      </c>
      <c r="F21" s="23">
        <f t="shared" si="0"/>
        <v>0</v>
      </c>
      <c r="G21" s="24">
        <v>15646</v>
      </c>
    </row>
    <row r="22" spans="1:8" s="19" customFormat="1" x14ac:dyDescent="0.25">
      <c r="A22" s="20" t="s">
        <v>59</v>
      </c>
      <c r="B22" s="21" t="s">
        <v>14</v>
      </c>
      <c r="C22" s="21" t="s">
        <v>23</v>
      </c>
      <c r="D22" s="21" t="s">
        <v>60</v>
      </c>
      <c r="E22" s="22">
        <v>15609</v>
      </c>
      <c r="F22" s="23">
        <f t="shared" si="0"/>
        <v>0</v>
      </c>
      <c r="G22" s="24">
        <v>15609</v>
      </c>
    </row>
    <row r="23" spans="1:8" s="19" customFormat="1" ht="25.5" x14ac:dyDescent="0.25">
      <c r="A23" s="20" t="s">
        <v>61</v>
      </c>
      <c r="B23" s="21" t="s">
        <v>57</v>
      </c>
      <c r="C23" s="21" t="s">
        <v>19</v>
      </c>
      <c r="D23" s="21" t="s">
        <v>62</v>
      </c>
      <c r="E23" s="22">
        <v>14957</v>
      </c>
      <c r="F23" s="23">
        <f t="shared" si="0"/>
        <v>7735</v>
      </c>
      <c r="G23" s="24">
        <v>7222</v>
      </c>
    </row>
    <row r="24" spans="1:8" s="19" customFormat="1" ht="25.5" x14ac:dyDescent="0.25">
      <c r="A24" s="20" t="s">
        <v>63</v>
      </c>
      <c r="B24" s="21" t="s">
        <v>64</v>
      </c>
      <c r="C24" s="21" t="s">
        <v>23</v>
      </c>
      <c r="D24" s="21" t="s">
        <v>65</v>
      </c>
      <c r="E24" s="22">
        <v>14937</v>
      </c>
      <c r="F24" s="23">
        <f t="shared" si="0"/>
        <v>0</v>
      </c>
      <c r="G24" s="24">
        <v>14937</v>
      </c>
    </row>
    <row r="25" spans="1:8" s="19" customFormat="1" ht="25.5" x14ac:dyDescent="0.25">
      <c r="A25" s="20" t="s">
        <v>66</v>
      </c>
      <c r="B25" s="21" t="s">
        <v>67</v>
      </c>
      <c r="C25" s="21" t="s">
        <v>23</v>
      </c>
      <c r="D25" s="21" t="s">
        <v>68</v>
      </c>
      <c r="E25" s="22">
        <v>14680</v>
      </c>
      <c r="F25" s="23">
        <f t="shared" si="0"/>
        <v>0</v>
      </c>
      <c r="G25" s="24">
        <v>14680</v>
      </c>
    </row>
    <row r="26" spans="1:8" s="19" customFormat="1" x14ac:dyDescent="0.25">
      <c r="A26" s="20" t="s">
        <v>122</v>
      </c>
      <c r="B26" s="21" t="s">
        <v>14</v>
      </c>
      <c r="C26" s="21" t="s">
        <v>11</v>
      </c>
      <c r="D26" s="21" t="s">
        <v>69</v>
      </c>
      <c r="E26" s="22">
        <v>14281</v>
      </c>
      <c r="F26" s="23">
        <f t="shared" si="0"/>
        <v>6750</v>
      </c>
      <c r="G26" s="24">
        <v>7531</v>
      </c>
    </row>
    <row r="27" spans="1:8" s="19" customFormat="1" x14ac:dyDescent="0.25">
      <c r="A27" s="20" t="s">
        <v>25</v>
      </c>
      <c r="B27" s="21" t="s">
        <v>50</v>
      </c>
      <c r="C27" s="21" t="s">
        <v>23</v>
      </c>
      <c r="D27" s="21" t="s">
        <v>70</v>
      </c>
      <c r="E27" s="22">
        <v>14168</v>
      </c>
      <c r="F27" s="23">
        <f t="shared" si="0"/>
        <v>0</v>
      </c>
      <c r="G27" s="24">
        <v>14168</v>
      </c>
    </row>
    <row r="28" spans="1:8" s="19" customFormat="1" x14ac:dyDescent="0.25">
      <c r="A28" s="25" t="s">
        <v>71</v>
      </c>
      <c r="B28" s="26" t="s">
        <v>32</v>
      </c>
      <c r="C28" s="26" t="s">
        <v>23</v>
      </c>
      <c r="D28" s="26" t="s">
        <v>72</v>
      </c>
      <c r="E28" s="23">
        <v>13395</v>
      </c>
      <c r="F28" s="23">
        <f t="shared" si="0"/>
        <v>0</v>
      </c>
      <c r="G28" s="27">
        <v>13395</v>
      </c>
      <c r="H28" s="1"/>
    </row>
    <row r="29" spans="1:8" s="19" customFormat="1" x14ac:dyDescent="0.25">
      <c r="A29" s="20" t="s">
        <v>73</v>
      </c>
      <c r="B29" s="21" t="s">
        <v>18</v>
      </c>
      <c r="C29" s="21" t="s">
        <v>11</v>
      </c>
      <c r="D29" s="21" t="s">
        <v>74</v>
      </c>
      <c r="E29" s="22">
        <v>12388</v>
      </c>
      <c r="F29" s="23">
        <f t="shared" si="0"/>
        <v>2839</v>
      </c>
      <c r="G29" s="24">
        <v>9549</v>
      </c>
    </row>
    <row r="30" spans="1:8" s="19" customFormat="1" ht="14.25" customHeight="1" x14ac:dyDescent="0.25">
      <c r="A30" s="20" t="s">
        <v>75</v>
      </c>
      <c r="B30" s="21" t="s">
        <v>35</v>
      </c>
      <c r="C30" s="21" t="s">
        <v>23</v>
      </c>
      <c r="D30" s="21" t="s">
        <v>76</v>
      </c>
      <c r="E30" s="22">
        <v>12059</v>
      </c>
      <c r="F30" s="23">
        <f t="shared" si="0"/>
        <v>0</v>
      </c>
      <c r="G30" s="24">
        <v>12059</v>
      </c>
    </row>
    <row r="31" spans="1:8" s="19" customFormat="1" ht="25.5" x14ac:dyDescent="0.25">
      <c r="A31" s="20" t="s">
        <v>77</v>
      </c>
      <c r="B31" s="21" t="s">
        <v>22</v>
      </c>
      <c r="C31" s="21" t="s">
        <v>19</v>
      </c>
      <c r="D31" s="21" t="s">
        <v>78</v>
      </c>
      <c r="E31" s="22">
        <v>11762</v>
      </c>
      <c r="F31" s="23">
        <f t="shared" si="0"/>
        <v>4259</v>
      </c>
      <c r="G31" s="24">
        <v>7503</v>
      </c>
    </row>
    <row r="32" spans="1:8" s="19" customFormat="1" ht="25.5" x14ac:dyDescent="0.25">
      <c r="A32" s="20" t="s">
        <v>79</v>
      </c>
      <c r="B32" s="21" t="s">
        <v>80</v>
      </c>
      <c r="C32" s="21" t="s">
        <v>19</v>
      </c>
      <c r="D32" s="21" t="s">
        <v>81</v>
      </c>
      <c r="E32" s="22">
        <v>11045</v>
      </c>
      <c r="F32" s="23">
        <f t="shared" si="0"/>
        <v>4804</v>
      </c>
      <c r="G32" s="24">
        <v>6241</v>
      </c>
    </row>
    <row r="33" spans="1:8" s="19" customFormat="1" ht="25.5" x14ac:dyDescent="0.25">
      <c r="A33" s="20" t="s">
        <v>82</v>
      </c>
      <c r="B33" s="21" t="s">
        <v>83</v>
      </c>
      <c r="C33" s="21" t="s">
        <v>23</v>
      </c>
      <c r="D33" s="21" t="s">
        <v>84</v>
      </c>
      <c r="E33" s="22">
        <v>10972</v>
      </c>
      <c r="F33" s="23">
        <f t="shared" si="0"/>
        <v>0</v>
      </c>
      <c r="G33" s="24">
        <v>10972</v>
      </c>
    </row>
    <row r="34" spans="1:8" s="19" customFormat="1" ht="12" customHeight="1" x14ac:dyDescent="0.25">
      <c r="A34" s="20" t="s">
        <v>85</v>
      </c>
      <c r="B34" s="21" t="s">
        <v>86</v>
      </c>
      <c r="C34" s="21" t="s">
        <v>19</v>
      </c>
      <c r="D34" s="21" t="s">
        <v>87</v>
      </c>
      <c r="E34" s="22">
        <v>9158</v>
      </c>
      <c r="F34" s="23">
        <f t="shared" si="0"/>
        <v>4563</v>
      </c>
      <c r="G34" s="24">
        <v>4595</v>
      </c>
    </row>
    <row r="35" spans="1:8" s="19" customFormat="1" ht="14.25" customHeight="1" x14ac:dyDescent="0.25">
      <c r="A35" s="20" t="s">
        <v>88</v>
      </c>
      <c r="B35" s="21" t="s">
        <v>89</v>
      </c>
      <c r="C35" s="21" t="s">
        <v>19</v>
      </c>
      <c r="D35" s="21" t="s">
        <v>90</v>
      </c>
      <c r="E35" s="22">
        <v>8702</v>
      </c>
      <c r="F35" s="23">
        <f t="shared" si="0"/>
        <v>2534</v>
      </c>
      <c r="G35" s="24">
        <v>6168</v>
      </c>
    </row>
    <row r="36" spans="1:8" s="19" customFormat="1" x14ac:dyDescent="0.25">
      <c r="A36" s="25" t="s">
        <v>91</v>
      </c>
      <c r="B36" s="26" t="s">
        <v>26</v>
      </c>
      <c r="C36" s="26" t="s">
        <v>11</v>
      </c>
      <c r="D36" s="26" t="s">
        <v>27</v>
      </c>
      <c r="E36" s="23">
        <v>8576</v>
      </c>
      <c r="F36" s="23">
        <f t="shared" si="0"/>
        <v>2488</v>
      </c>
      <c r="G36" s="27">
        <v>6088</v>
      </c>
      <c r="H36" s="1"/>
    </row>
    <row r="37" spans="1:8" s="19" customFormat="1" x14ac:dyDescent="0.25">
      <c r="A37" s="20" t="s">
        <v>92</v>
      </c>
      <c r="B37" s="21" t="s">
        <v>14</v>
      </c>
      <c r="C37" s="21" t="s">
        <v>11</v>
      </c>
      <c r="D37" s="21" t="s">
        <v>93</v>
      </c>
      <c r="E37" s="22">
        <v>7852</v>
      </c>
      <c r="F37" s="23">
        <f t="shared" si="0"/>
        <v>3100</v>
      </c>
      <c r="G37" s="24">
        <v>4752</v>
      </c>
    </row>
    <row r="38" spans="1:8" s="19" customFormat="1" x14ac:dyDescent="0.25">
      <c r="A38" s="20" t="s">
        <v>94</v>
      </c>
      <c r="B38" s="21" t="s">
        <v>95</v>
      </c>
      <c r="C38" s="21" t="s">
        <v>19</v>
      </c>
      <c r="D38" s="21" t="s">
        <v>96</v>
      </c>
      <c r="E38" s="22">
        <v>7753</v>
      </c>
      <c r="F38" s="23">
        <f t="shared" si="0"/>
        <v>0</v>
      </c>
      <c r="G38" s="24">
        <v>7753</v>
      </c>
    </row>
    <row r="39" spans="1:8" s="19" customFormat="1" x14ac:dyDescent="0.25">
      <c r="A39" s="20" t="s">
        <v>97</v>
      </c>
      <c r="B39" s="21" t="s">
        <v>98</v>
      </c>
      <c r="C39" s="21" t="s">
        <v>23</v>
      </c>
      <c r="D39" s="21" t="s">
        <v>99</v>
      </c>
      <c r="E39" s="22">
        <v>7628</v>
      </c>
      <c r="F39" s="23">
        <f t="shared" si="0"/>
        <v>1109</v>
      </c>
      <c r="G39" s="24">
        <v>6519</v>
      </c>
    </row>
    <row r="40" spans="1:8" s="19" customFormat="1" x14ac:dyDescent="0.25">
      <c r="A40" s="20" t="s">
        <v>100</v>
      </c>
      <c r="B40" s="21" t="s">
        <v>14</v>
      </c>
      <c r="C40" s="21" t="s">
        <v>19</v>
      </c>
      <c r="D40" s="21" t="s">
        <v>101</v>
      </c>
      <c r="E40" s="22">
        <v>7303</v>
      </c>
      <c r="F40" s="23">
        <f t="shared" si="0"/>
        <v>1585</v>
      </c>
      <c r="G40" s="24">
        <v>5718</v>
      </c>
    </row>
    <row r="41" spans="1:8" s="19" customFormat="1" x14ac:dyDescent="0.25">
      <c r="A41" s="20" t="s">
        <v>102</v>
      </c>
      <c r="B41" s="21" t="s">
        <v>103</v>
      </c>
      <c r="C41" s="21" t="s">
        <v>19</v>
      </c>
      <c r="D41" s="21" t="s">
        <v>104</v>
      </c>
      <c r="E41" s="22">
        <v>7095</v>
      </c>
      <c r="F41" s="23">
        <f t="shared" si="0"/>
        <v>6917</v>
      </c>
      <c r="G41" s="24">
        <v>178</v>
      </c>
    </row>
    <row r="42" spans="1:8" s="19" customFormat="1" ht="12.75" customHeight="1" x14ac:dyDescent="0.25">
      <c r="A42" s="20" t="s">
        <v>25</v>
      </c>
      <c r="B42" s="21" t="s">
        <v>57</v>
      </c>
      <c r="C42" s="21" t="s">
        <v>19</v>
      </c>
      <c r="D42" s="21" t="s">
        <v>105</v>
      </c>
      <c r="E42" s="22">
        <v>7079</v>
      </c>
      <c r="F42" s="23">
        <f t="shared" si="0"/>
        <v>4645</v>
      </c>
      <c r="G42" s="24">
        <v>2434</v>
      </c>
    </row>
    <row r="43" spans="1:8" s="19" customFormat="1" ht="13.5" customHeight="1" x14ac:dyDescent="0.25">
      <c r="A43" s="20" t="s">
        <v>106</v>
      </c>
      <c r="B43" s="21" t="s">
        <v>14</v>
      </c>
      <c r="C43" s="21" t="s">
        <v>19</v>
      </c>
      <c r="D43" s="21" t="s">
        <v>107</v>
      </c>
      <c r="E43" s="22">
        <v>6587</v>
      </c>
      <c r="F43" s="23">
        <f t="shared" si="0"/>
        <v>3367</v>
      </c>
      <c r="G43" s="24">
        <v>3220</v>
      </c>
    </row>
    <row r="44" spans="1:8" s="19" customFormat="1" x14ac:dyDescent="0.25">
      <c r="A44" s="20" t="s">
        <v>108</v>
      </c>
      <c r="B44" s="21" t="s">
        <v>39</v>
      </c>
      <c r="C44" s="21" t="s">
        <v>19</v>
      </c>
      <c r="D44" s="21" t="s">
        <v>109</v>
      </c>
      <c r="E44" s="22">
        <v>6235</v>
      </c>
      <c r="F44" s="23">
        <f t="shared" si="0"/>
        <v>750</v>
      </c>
      <c r="G44" s="24">
        <v>5485</v>
      </c>
    </row>
    <row r="45" spans="1:8" s="19" customFormat="1" x14ac:dyDescent="0.25">
      <c r="A45" s="20" t="s">
        <v>110</v>
      </c>
      <c r="B45" s="21" t="s">
        <v>39</v>
      </c>
      <c r="C45" s="21" t="s">
        <v>23</v>
      </c>
      <c r="D45" s="21" t="s">
        <v>111</v>
      </c>
      <c r="E45" s="22">
        <v>5946</v>
      </c>
      <c r="F45" s="23">
        <f t="shared" si="0"/>
        <v>0</v>
      </c>
      <c r="G45" s="24">
        <v>5946</v>
      </c>
    </row>
    <row r="46" spans="1:8" s="19" customFormat="1" ht="25.5" x14ac:dyDescent="0.25">
      <c r="A46" s="20" t="s">
        <v>112</v>
      </c>
      <c r="B46" s="21" t="s">
        <v>113</v>
      </c>
      <c r="C46" s="21" t="s">
        <v>19</v>
      </c>
      <c r="D46" s="21" t="s">
        <v>114</v>
      </c>
      <c r="E46" s="22">
        <v>5769</v>
      </c>
      <c r="F46" s="23">
        <f t="shared" si="0"/>
        <v>1164</v>
      </c>
      <c r="G46" s="24">
        <v>4605</v>
      </c>
    </row>
    <row r="47" spans="1:8" s="19" customFormat="1" x14ac:dyDescent="0.25">
      <c r="A47" s="20" t="s">
        <v>91</v>
      </c>
      <c r="B47" s="21" t="s">
        <v>64</v>
      </c>
      <c r="C47" s="21" t="s">
        <v>19</v>
      </c>
      <c r="D47" s="21" t="s">
        <v>115</v>
      </c>
      <c r="E47" s="22">
        <v>5449</v>
      </c>
      <c r="F47" s="23">
        <f t="shared" si="0"/>
        <v>2841</v>
      </c>
      <c r="G47" s="24">
        <v>2608</v>
      </c>
    </row>
    <row r="48" spans="1:8" s="19" customFormat="1" x14ac:dyDescent="0.25">
      <c r="A48" s="20" t="s">
        <v>102</v>
      </c>
      <c r="B48" s="21" t="s">
        <v>67</v>
      </c>
      <c r="C48" s="21" t="s">
        <v>19</v>
      </c>
      <c r="D48" s="21" t="s">
        <v>116</v>
      </c>
      <c r="E48" s="22">
        <v>5302</v>
      </c>
      <c r="F48" s="23">
        <f t="shared" si="0"/>
        <v>3357</v>
      </c>
      <c r="G48" s="24">
        <v>1945</v>
      </c>
    </row>
    <row r="49" spans="1:7" s="19" customFormat="1" x14ac:dyDescent="0.25">
      <c r="A49" s="20" t="s">
        <v>117</v>
      </c>
      <c r="B49" s="21" t="s">
        <v>14</v>
      </c>
      <c r="C49" s="21" t="s">
        <v>23</v>
      </c>
      <c r="D49" s="21" t="s">
        <v>60</v>
      </c>
      <c r="E49" s="22">
        <v>5177</v>
      </c>
      <c r="F49" s="23">
        <f t="shared" si="0"/>
        <v>0</v>
      </c>
      <c r="G49" s="24">
        <v>5177</v>
      </c>
    </row>
    <row r="50" spans="1:7" s="19" customFormat="1" ht="13.5" thickBot="1" x14ac:dyDescent="0.3">
      <c r="A50" s="28" t="s">
        <v>118</v>
      </c>
      <c r="B50" s="29" t="s">
        <v>67</v>
      </c>
      <c r="C50" s="29" t="s">
        <v>19</v>
      </c>
      <c r="D50" s="29" t="s">
        <v>119</v>
      </c>
      <c r="E50" s="30">
        <v>5081</v>
      </c>
      <c r="F50" s="31">
        <f t="shared" si="0"/>
        <v>873</v>
      </c>
      <c r="G50" s="32">
        <v>4208</v>
      </c>
    </row>
    <row r="51" spans="1:7" ht="24.75" customHeight="1" x14ac:dyDescent="0.2">
      <c r="A51" s="8" t="s">
        <v>120</v>
      </c>
    </row>
  </sheetData>
  <mergeCells count="1">
    <mergeCell ref="A1:G1"/>
  </mergeCells>
  <printOptions horizontalCentered="1"/>
  <pageMargins left="0.39370078740157483" right="0.31496062992125984" top="0.35433070866141736" bottom="0.3937007874015748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cp:lastPrinted>2019-12-25T07:57:07Z</cp:lastPrinted>
  <dcterms:created xsi:type="dcterms:W3CDTF">2019-12-25T03:18:20Z</dcterms:created>
  <dcterms:modified xsi:type="dcterms:W3CDTF">2019-12-25T08:09:54Z</dcterms:modified>
</cp:coreProperties>
</file>